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C:\Users\Nauczyciel\Desktop\programy_specjalistyczne_w_geologii\baltic\predicted_thickness\"/>
    </mc:Choice>
  </mc:AlternateContent>
  <xr:revisionPtr revIDLastSave="0" documentId="13_ncr:1_{96C4C221-6AF0-424A-AD52-91F25DE2C2BB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2" i="1"/>
  <c r="F3" i="1"/>
  <c r="F4" i="1"/>
  <c r="F2" i="1"/>
  <c r="E3" i="1"/>
  <c r="E4" i="1"/>
  <c r="E2" i="1"/>
</calcChain>
</file>

<file path=xl/sharedStrings.xml><?xml version="1.0" encoding="utf-8"?>
<sst xmlns="http://schemas.openxmlformats.org/spreadsheetml/2006/main" count="10" uniqueCount="10">
  <si>
    <t>Grud volume calculation method</t>
  </si>
  <si>
    <t>Volume [m3]</t>
  </si>
  <si>
    <t>Volume without porosity [m3]</t>
  </si>
  <si>
    <t>Quartz_density [kg/m3]</t>
  </si>
  <si>
    <t>Sediment mass [kg]</t>
  </si>
  <si>
    <t>Sediment mass [t]</t>
  </si>
  <si>
    <t>Annual discharge [t/yr]</t>
  </si>
  <si>
    <t>Trapezoidal Rule:</t>
  </si>
  <si>
    <t>Simpson's Rule:</t>
  </si>
  <si>
    <t>Simpson's 3/8 Rule: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</si>
</sst>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"/>
  <sheetViews>
    <sheetView tabSelected="1" workbookViewId="0">
      <selection activeCell="G8" sqref="G8"/>
    </sheetView>
  </sheetViews>
  <sheetFormatPr defaultRowHeight="15" x14ac:dyDescent="0.25"/>
  <cols>
    <col min="1" max="1" width="30.5703125" bestFit="1" customWidth="1"/>
    <col min="2" max="2" width="15.7109375" bestFit="1" customWidth="1"/>
    <col min="3" max="3" width="28.28515625" bestFit="1" customWidth="1"/>
    <col min="4" max="4" width="22.28515625" bestFit="1" customWidth="1"/>
    <col min="5" max="5" width="18.85546875" bestFit="1" customWidth="1"/>
    <col min="6" max="6" width="17.28515625" bestFit="1" customWidth="1"/>
    <col min="7" max="7" width="21.71093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s="1">
        <v>1372268310877.8</v>
      </c>
      <c r="C2" s="1">
        <v>507381575019.32007</v>
      </c>
      <c r="D2" s="2">
        <v>2650</v>
      </c>
      <c r="E2" s="1">
        <f>C2*D2</f>
        <v>1344561173801198.3</v>
      </c>
      <c r="F2" s="1">
        <f>E2/1000</f>
        <v>1344561173801.1982</v>
      </c>
      <c r="G2" s="1">
        <f>F2/11700</f>
        <v>114919758.44454686</v>
      </c>
    </row>
    <row r="3" spans="1:7" x14ac:dyDescent="0.25">
      <c r="A3" t="s">
        <v>8</v>
      </c>
      <c r="B3" s="1">
        <v>1372280489584.1001</v>
      </c>
      <c r="C3" s="1">
        <v>507393535009.87012</v>
      </c>
      <c r="D3" s="2">
        <v>2650</v>
      </c>
      <c r="E3" s="1">
        <f t="shared" ref="E3:E4" si="0">C3*D3</f>
        <v>1344592867776155.8</v>
      </c>
      <c r="F3" s="1">
        <f t="shared" ref="F3:F4" si="1">E3/1000</f>
        <v>1344592867776.1558</v>
      </c>
      <c r="G3" s="1">
        <f t="shared" ref="G3:G4" si="2">F3/11700</f>
        <v>114922467.33129537</v>
      </c>
    </row>
    <row r="4" spans="1:7" x14ac:dyDescent="0.25">
      <c r="A4" t="s">
        <v>9</v>
      </c>
      <c r="B4" s="1">
        <v>1372269814044.6001</v>
      </c>
      <c r="C4" s="1">
        <v>507375290735.76013</v>
      </c>
      <c r="D4" s="2">
        <v>2650</v>
      </c>
      <c r="E4" s="1">
        <f t="shared" si="0"/>
        <v>1344544520449764.3</v>
      </c>
      <c r="F4" s="1">
        <f t="shared" si="1"/>
        <v>1344544520449.7642</v>
      </c>
      <c r="G4" s="1">
        <f t="shared" si="2"/>
        <v>114918335.08117643</v>
      </c>
    </row>
  </sheetData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Nauczyciel</dc:creator>
  <cp:lastModifiedBy>Nauczyciel</cp:lastModifiedBy>
  <dcterms:created xsi:type="dcterms:W3CDTF">2015-06-05T18:19:34Z</dcterms:created>
  <dcterms:modified xsi:type="dcterms:W3CDTF">2024-06-19T11:06:56Z</dcterms:modified>
</cp:coreProperties>
</file>